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193DB88C-F935-4542-8CE5-6CDE83C68FCB}" xr6:coauthVersionLast="47" xr6:coauthVersionMax="47" xr10:uidLastSave="{00000000-0000-0000-0000-000000000000}"/>
  <bookViews>
    <workbookView xWindow="1260" yWindow="405" windowWidth="27435" windowHeight="15075" xr2:uid="{00000000-000D-0000-FFFF-FFFF00000000}"/>
  </bookViews>
  <sheets>
    <sheet name="MART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18" l="1"/>
</calcChain>
</file>

<file path=xl/sharedStrings.xml><?xml version="1.0" encoding="utf-8"?>
<sst xmlns="http://schemas.openxmlformats.org/spreadsheetml/2006/main" count="96" uniqueCount="88">
  <si>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</si>
  <si>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</si>
  <si>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</si>
  <si>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</si>
  <si>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</si>
  <si>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</si>
  <si>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</si>
  <si>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</si>
  <si>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</si>
  <si>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</si>
  <si>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</si>
  <si>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</si>
  <si>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</si>
  <si>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</si>
  <si>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Intre 12,41 euro brut/ora si 14,50 euro brut/ora</t>
  </si>
  <si>
    <t>AUSTRIA</t>
  </si>
  <si>
    <t>Operator stivuitor</t>
  </si>
  <si>
    <t>17 euro brut/ora</t>
  </si>
  <si>
    <t>Lucrator ajutor la prelucrarea metalelor</t>
  </si>
  <si>
    <t>14,45 euro brut/ora</t>
  </si>
  <si>
    <t>Electrician</t>
  </si>
  <si>
    <t>20 euro brut/ora</t>
  </si>
  <si>
    <t>16 euro brut/ora</t>
  </si>
  <si>
    <t>Sudor MAG</t>
  </si>
  <si>
    <t>ITALIA</t>
  </si>
  <si>
    <t>500-800 euro net/luna</t>
  </si>
  <si>
    <t>Lucrator in domeniul sportului si al pregatirii fizice - animator/animatoare centru de vacanta</t>
  </si>
  <si>
    <t>Muncitor in productie</t>
  </si>
  <si>
    <t xml:space="preserve">Tinichigiu </t>
  </si>
  <si>
    <t>38916 euro brut/an</t>
  </si>
  <si>
    <t>MALTA</t>
  </si>
  <si>
    <t>IRLANDA</t>
  </si>
  <si>
    <t>Ingrijitor persoane</t>
  </si>
  <si>
    <t>3134 euro brut</t>
  </si>
  <si>
    <t>NORVEGIA</t>
  </si>
  <si>
    <t>SPANIA</t>
  </si>
  <si>
    <t>Zidar</t>
  </si>
  <si>
    <t>1.600-3.000 euro/luna</t>
  </si>
  <si>
    <t>DANEMARCA</t>
  </si>
  <si>
    <t>Nespecificat</t>
  </si>
  <si>
    <t>15 euro brut/ora</t>
  </si>
  <si>
    <t>Sofer de autobuz</t>
  </si>
  <si>
    <t>1560 euro/luna</t>
  </si>
  <si>
    <t>SLOVACIA</t>
  </si>
  <si>
    <t>Dulgher/Tamplar</t>
  </si>
  <si>
    <t>1000 euro/luna</t>
  </si>
  <si>
    <t>Electrician nave</t>
  </si>
  <si>
    <t xml:space="preserve">Sudor (naval) </t>
  </si>
  <si>
    <t>Instalator tevi (tubulator naval)</t>
  </si>
  <si>
    <t>Tehnician mecanic (naval)</t>
  </si>
  <si>
    <t>Tehnician constructii navale (instalator de corpuri/placi navale)</t>
  </si>
  <si>
    <t>Lucrator ferma</t>
  </si>
  <si>
    <t>Patiser/chef patiserie</t>
  </si>
  <si>
    <t>224 NOK brut/ora</t>
  </si>
  <si>
    <t>Muncitor in productie - industria piscicola</t>
  </si>
  <si>
    <t>216,15 NOK brut/ora</t>
  </si>
  <si>
    <t>Specialisti in vanzari, marketing si relatii publice</t>
  </si>
  <si>
    <t>OLANDA</t>
  </si>
  <si>
    <t>Angajat in industria alimentara</t>
  </si>
  <si>
    <t>Angajat in industria alimentara - productia de branza</t>
  </si>
  <si>
    <t>14,06 euro brut/ora</t>
  </si>
  <si>
    <t xml:space="preserve">Angajat in sera de flori </t>
  </si>
  <si>
    <t xml:space="preserve">Lucratori in gospodarie </t>
  </si>
  <si>
    <t>1250 euro net/luna</t>
  </si>
  <si>
    <t>LETONIA</t>
  </si>
  <si>
    <t>Inginer mecanic</t>
  </si>
  <si>
    <t>Inginer testare</t>
  </si>
  <si>
    <t>2300 euro brut/luna</t>
  </si>
  <si>
    <t>2700 euro brut/luna</t>
  </si>
  <si>
    <t>Lucrator in industria carnii</t>
  </si>
  <si>
    <t>13.50 euro brut/ora</t>
  </si>
  <si>
    <t xml:space="preserve"> </t>
  </si>
  <si>
    <t>Coordonatori operatori intretinere teren de golf</t>
  </si>
  <si>
    <t>Operatori intretinere teren de golf</t>
  </si>
  <si>
    <t>14-15 euro brut/ora</t>
  </si>
  <si>
    <t>Asistent manager restaurant cu servicii rapide</t>
  </si>
  <si>
    <t>35.000 euro/an</t>
  </si>
  <si>
    <t>(Senior) Dezvoltator software - BAS (Business Administration Systems)</t>
  </si>
  <si>
    <t>35.000-50.000 EUR/an</t>
  </si>
  <si>
    <t>Lucrator la intretinerea plantelor</t>
  </si>
  <si>
    <t>30.000 euro brut/an</t>
  </si>
  <si>
    <t>Inginer electrician</t>
  </si>
  <si>
    <t>33.000 euro/an</t>
  </si>
  <si>
    <t>FINLANDA</t>
  </si>
  <si>
    <t>Tinichigiu de acoperis</t>
  </si>
  <si>
    <t>12-20 euro brut/ora</t>
  </si>
  <si>
    <t>Muncitor in agricultura</t>
  </si>
  <si>
    <t>9.61 euro brut/ora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</si>
</sst>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  <font>
      <sz val="10"/>
      <color rgb="FF495057"/>
      <name val="Segoe UI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12" fillId="0" borderId="14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2" borderId="23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12" fillId="0" borderId="21" xfId="0" applyFont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3" fillId="2" borderId="27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2" fillId="0" borderId="29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3" fillId="0" borderId="20" xfId="0" applyFont="1" applyBorder="1" applyAlignment="1">
      <alignment horizontal="center" wrapText="1"/>
    </xf>
    <xf numFmtId="14" fontId="1" fillId="2" borderId="21" xfId="0" applyNumberFormat="1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 wrapText="1"/>
    </xf>
    <xf numFmtId="0" fontId="0" fillId="2" borderId="29" xfId="0" applyFill="1" applyBorder="1" applyAlignment="1">
      <alignment horizontal="center"/>
    </xf>
    <xf numFmtId="0" fontId="12" fillId="2" borderId="29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 wrapText="1"/>
    </xf>
    <xf numFmtId="0" fontId="0" fillId="2" borderId="31" xfId="0" applyFill="1" applyBorder="1" applyAlignment="1">
      <alignment horizontal="center"/>
    </xf>
    <xf numFmtId="0" fontId="12" fillId="0" borderId="3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0" xfId="0" applyFont="1" applyBorder="1" applyAlignment="1">
      <alignment horizontal="center" wrapText="1"/>
    </xf>
    <xf numFmtId="0" fontId="14" fillId="2" borderId="10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8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topLeftCell="A26" workbookViewId="0">
      <selection activeCell="I36" sqref="I36"/>
    </sheetView>
  </sheetViews>
  <sheetFormatPr defaultRowHeight="15" x14ac:dyDescent="0.25"/>
  <cols>
    <col min="1" max="1" width="15.140625" style="2" customWidth="1"/>
    <col min="2" max="2" width="35.7109375" style="4" customWidth="1"/>
    <col min="3" max="3" width="8.5703125" style="1" customWidth="1"/>
    <col min="4" max="4" width="21.855468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2.5" customHeight="1" x14ac:dyDescent="0.25">
      <c r="A14" s="59"/>
      <c r="B14" s="53" t="s">
        <v>27</v>
      </c>
      <c r="C14" s="46">
        <v>10</v>
      </c>
      <c r="D14" s="57" t="s">
        <v>14</v>
      </c>
      <c r="E14" s="28">
        <v>45747</v>
      </c>
      <c r="F14" s="6"/>
    </row>
    <row r="15" spans="1:6" ht="24" customHeight="1" x14ac:dyDescent="0.25">
      <c r="A15" s="23"/>
      <c r="B15" s="78" t="s">
        <v>51</v>
      </c>
      <c r="C15" s="79">
        <v>1</v>
      </c>
      <c r="D15" s="80" t="s">
        <v>40</v>
      </c>
      <c r="E15" s="48">
        <v>45880</v>
      </c>
      <c r="F15" s="6"/>
    </row>
    <row r="16" spans="1:6" ht="23.25" customHeight="1" x14ac:dyDescent="0.25">
      <c r="A16" s="49" t="s">
        <v>13</v>
      </c>
      <c r="B16" s="60" t="s">
        <v>16</v>
      </c>
      <c r="C16" s="27">
        <v>10</v>
      </c>
      <c r="D16" s="58" t="s">
        <v>17</v>
      </c>
      <c r="E16" s="31">
        <v>45747</v>
      </c>
      <c r="F16" s="6"/>
    </row>
    <row r="17" spans="1:13" ht="24" customHeight="1" x14ac:dyDescent="0.25">
      <c r="A17" s="23"/>
      <c r="B17" s="60" t="s">
        <v>18</v>
      </c>
      <c r="C17" s="27">
        <v>10</v>
      </c>
      <c r="D17" s="58" t="s">
        <v>19</v>
      </c>
      <c r="E17" s="31">
        <v>45747</v>
      </c>
      <c r="F17" s="6"/>
    </row>
    <row r="18" spans="1:13" ht="21" customHeight="1" x14ac:dyDescent="0.25">
      <c r="A18" s="23"/>
      <c r="B18" s="60" t="s">
        <v>23</v>
      </c>
      <c r="C18" s="27">
        <v>10</v>
      </c>
      <c r="D18" s="58" t="s">
        <v>22</v>
      </c>
      <c r="E18" s="31">
        <v>45747</v>
      </c>
      <c r="F18" s="6"/>
    </row>
    <row r="19" spans="1:13" ht="17.25" customHeight="1" thickBot="1" x14ac:dyDescent="0.3">
      <c r="A19" s="47"/>
      <c r="B19" s="54" t="s">
        <v>20</v>
      </c>
      <c r="C19" s="55">
        <v>10</v>
      </c>
      <c r="D19" s="63" t="s">
        <v>21</v>
      </c>
      <c r="E19" s="56">
        <v>45747</v>
      </c>
      <c r="F19" s="6"/>
    </row>
    <row r="20" spans="1:13" s="7" customFormat="1" ht="25.5" customHeight="1" thickBot="1" x14ac:dyDescent="0.3">
      <c r="A20" s="50" t="s">
        <v>15</v>
      </c>
      <c r="B20" s="61" t="s">
        <v>28</v>
      </c>
      <c r="C20" s="33">
        <v>1</v>
      </c>
      <c r="D20" s="62" t="s">
        <v>29</v>
      </c>
      <c r="E20" s="42">
        <v>45762</v>
      </c>
      <c r="F20" s="6"/>
    </row>
    <row r="21" spans="1:13" s="7" customFormat="1" ht="20.25" customHeight="1" x14ac:dyDescent="0.25">
      <c r="A21" s="102"/>
      <c r="B21" s="66" t="s">
        <v>81</v>
      </c>
      <c r="C21" s="46">
        <v>1</v>
      </c>
      <c r="D21" s="65" t="s">
        <v>82</v>
      </c>
      <c r="E21" s="28">
        <v>45760</v>
      </c>
      <c r="F21" s="6"/>
    </row>
    <row r="22" spans="1:13" s="7" customFormat="1" ht="32.25" customHeight="1" thickBot="1" x14ac:dyDescent="0.3">
      <c r="A22" s="101" t="s">
        <v>30</v>
      </c>
      <c r="B22" s="100" t="s">
        <v>77</v>
      </c>
      <c r="C22" s="55">
        <v>2</v>
      </c>
      <c r="D22" s="99" t="s">
        <v>78</v>
      </c>
      <c r="E22" s="56">
        <v>45753</v>
      </c>
      <c r="F22" s="6"/>
    </row>
    <row r="23" spans="1:13" s="7" customFormat="1" ht="40.5" customHeight="1" x14ac:dyDescent="0.25">
      <c r="A23" s="23"/>
      <c r="B23" s="89" t="s">
        <v>26</v>
      </c>
      <c r="C23" s="90">
        <v>50</v>
      </c>
      <c r="D23" s="91" t="s">
        <v>25</v>
      </c>
      <c r="E23" s="48">
        <v>45899</v>
      </c>
      <c r="F23" s="6"/>
    </row>
    <row r="24" spans="1:13" s="7" customFormat="1" ht="35.25" customHeight="1" x14ac:dyDescent="0.25">
      <c r="A24" s="23" t="s">
        <v>24</v>
      </c>
      <c r="B24" s="51" t="s">
        <v>56</v>
      </c>
      <c r="C24" s="64">
        <v>4</v>
      </c>
      <c r="D24" s="44" t="s">
        <v>45</v>
      </c>
      <c r="E24" s="31">
        <v>45807</v>
      </c>
      <c r="F24" s="6"/>
    </row>
    <row r="25" spans="1:13" s="7" customFormat="1" ht="20.25" customHeight="1" x14ac:dyDescent="0.25">
      <c r="A25" s="23"/>
      <c r="B25" s="51" t="s">
        <v>62</v>
      </c>
      <c r="C25" s="64">
        <v>2</v>
      </c>
      <c r="D25" s="44" t="s">
        <v>63</v>
      </c>
      <c r="E25" s="31">
        <v>45838</v>
      </c>
      <c r="F25" s="6"/>
      <c r="M25" s="7" t="s">
        <v>71</v>
      </c>
    </row>
    <row r="26" spans="1:13" s="7" customFormat="1" ht="22.5" customHeight="1" thickBot="1" x14ac:dyDescent="0.3">
      <c r="A26" s="23"/>
      <c r="B26" s="61" t="s">
        <v>41</v>
      </c>
      <c r="C26" s="68">
        <v>15</v>
      </c>
      <c r="D26" s="62" t="s">
        <v>42</v>
      </c>
      <c r="E26" s="42">
        <v>46142</v>
      </c>
      <c r="F26" s="6"/>
    </row>
    <row r="27" spans="1:13" s="7" customFormat="1" ht="22.5" customHeight="1" x14ac:dyDescent="0.25">
      <c r="A27" s="59"/>
      <c r="B27" s="66" t="s">
        <v>69</v>
      </c>
      <c r="C27" s="67">
        <v>10</v>
      </c>
      <c r="D27" s="65" t="s">
        <v>70</v>
      </c>
      <c r="E27" s="28">
        <v>45747</v>
      </c>
      <c r="F27" s="6"/>
    </row>
    <row r="28" spans="1:13" s="7" customFormat="1" ht="22.5" customHeight="1" x14ac:dyDescent="0.25">
      <c r="A28" s="23"/>
      <c r="B28" s="89" t="s">
        <v>79</v>
      </c>
      <c r="C28" s="90">
        <v>2</v>
      </c>
      <c r="D28" s="91" t="s">
        <v>80</v>
      </c>
      <c r="E28" s="48">
        <v>45756</v>
      </c>
      <c r="F28" s="6"/>
    </row>
    <row r="29" spans="1:13" s="7" customFormat="1" ht="32.25" customHeight="1" x14ac:dyDescent="0.25">
      <c r="A29" s="23"/>
      <c r="B29" s="89" t="s">
        <v>75</v>
      </c>
      <c r="C29" s="90">
        <v>4</v>
      </c>
      <c r="D29" s="91" t="s">
        <v>76</v>
      </c>
      <c r="E29" s="48">
        <v>45748</v>
      </c>
      <c r="F29" s="6"/>
    </row>
    <row r="30" spans="1:13" s="7" customFormat="1" ht="29.25" customHeight="1" x14ac:dyDescent="0.25">
      <c r="A30" s="23" t="s">
        <v>31</v>
      </c>
      <c r="B30" s="51" t="s">
        <v>72</v>
      </c>
      <c r="C30" s="64">
        <v>2</v>
      </c>
      <c r="D30" s="44" t="s">
        <v>22</v>
      </c>
      <c r="E30" s="31">
        <v>45749</v>
      </c>
      <c r="F30" s="6"/>
    </row>
    <row r="31" spans="1:13" s="7" customFormat="1" ht="27" customHeight="1" x14ac:dyDescent="0.25">
      <c r="A31" s="23"/>
      <c r="B31" s="51" t="s">
        <v>73</v>
      </c>
      <c r="C31" s="64">
        <v>2</v>
      </c>
      <c r="D31" s="44" t="s">
        <v>74</v>
      </c>
      <c r="E31" s="31">
        <v>45748</v>
      </c>
      <c r="F31" s="6"/>
    </row>
    <row r="32" spans="1:13" s="7" customFormat="1" ht="22.5" customHeight="1" thickBot="1" x14ac:dyDescent="0.3">
      <c r="A32" s="23"/>
      <c r="B32" s="61" t="s">
        <v>32</v>
      </c>
      <c r="C32" s="68">
        <v>1</v>
      </c>
      <c r="D32" s="62" t="s">
        <v>33</v>
      </c>
      <c r="E32" s="42">
        <v>45838</v>
      </c>
      <c r="F32" s="6"/>
      <c r="G32" s="104"/>
    </row>
    <row r="33" spans="1:12" s="7" customFormat="1" ht="22.5" customHeight="1" x14ac:dyDescent="0.25">
      <c r="A33" s="59" t="s">
        <v>83</v>
      </c>
      <c r="B33" s="66" t="s">
        <v>84</v>
      </c>
      <c r="C33" s="67">
        <v>4</v>
      </c>
      <c r="D33" s="65" t="s">
        <v>85</v>
      </c>
      <c r="E33" s="28">
        <v>45747</v>
      </c>
      <c r="F33" s="6"/>
    </row>
    <row r="34" spans="1:12" s="7" customFormat="1" ht="22.5" customHeight="1" thickBot="1" x14ac:dyDescent="0.3">
      <c r="A34" s="47"/>
      <c r="B34" s="74" t="s">
        <v>86</v>
      </c>
      <c r="C34" s="75">
        <v>1</v>
      </c>
      <c r="D34" s="87" t="s">
        <v>87</v>
      </c>
      <c r="E34" s="56">
        <v>45747</v>
      </c>
      <c r="F34" s="6"/>
      <c r="L34" s="103"/>
    </row>
    <row r="35" spans="1:12" s="7" customFormat="1" ht="24.75" customHeight="1" x14ac:dyDescent="0.25">
      <c r="A35" s="49"/>
      <c r="B35" s="89" t="s">
        <v>49</v>
      </c>
      <c r="C35" s="90">
        <v>5</v>
      </c>
      <c r="D35" s="91" t="s">
        <v>39</v>
      </c>
      <c r="E35" s="48">
        <v>45744</v>
      </c>
      <c r="F35" s="6"/>
    </row>
    <row r="36" spans="1:12" s="7" customFormat="1" ht="21.75" customHeight="1" x14ac:dyDescent="0.25">
      <c r="A36" s="49"/>
      <c r="B36" s="51" t="s">
        <v>48</v>
      </c>
      <c r="C36" s="64">
        <v>10</v>
      </c>
      <c r="D36" s="44" t="s">
        <v>39</v>
      </c>
      <c r="E36" s="31">
        <v>45808</v>
      </c>
      <c r="F36" s="6"/>
    </row>
    <row r="37" spans="1:12" s="7" customFormat="1" ht="27.75" customHeight="1" x14ac:dyDescent="0.25">
      <c r="A37" s="49" t="s">
        <v>38</v>
      </c>
      <c r="B37" s="51" t="s">
        <v>50</v>
      </c>
      <c r="C37" s="64">
        <v>10</v>
      </c>
      <c r="D37" s="44" t="s">
        <v>39</v>
      </c>
      <c r="E37" s="31">
        <v>45744</v>
      </c>
      <c r="F37" s="6"/>
    </row>
    <row r="38" spans="1:12" s="7" customFormat="1" ht="21" customHeight="1" x14ac:dyDescent="0.25">
      <c r="A38" s="49"/>
      <c r="B38" s="51" t="s">
        <v>47</v>
      </c>
      <c r="C38" s="64">
        <v>10</v>
      </c>
      <c r="D38" s="44" t="s">
        <v>39</v>
      </c>
      <c r="E38" s="31">
        <v>45744</v>
      </c>
      <c r="F38" s="6"/>
    </row>
    <row r="39" spans="1:12" s="7" customFormat="1" ht="24.75" customHeight="1" thickBot="1" x14ac:dyDescent="0.3">
      <c r="A39" s="49"/>
      <c r="B39" s="61" t="s">
        <v>46</v>
      </c>
      <c r="C39" s="68">
        <v>5</v>
      </c>
      <c r="D39" s="62" t="s">
        <v>39</v>
      </c>
      <c r="E39" s="42">
        <v>45744</v>
      </c>
      <c r="F39" s="6"/>
    </row>
    <row r="40" spans="1:12" s="7" customFormat="1" ht="22.5" customHeight="1" thickBot="1" x14ac:dyDescent="0.3">
      <c r="A40" s="45" t="s">
        <v>35</v>
      </c>
      <c r="B40" s="95" t="s">
        <v>36</v>
      </c>
      <c r="C40" s="96">
        <v>4</v>
      </c>
      <c r="D40" s="97" t="s">
        <v>37</v>
      </c>
      <c r="E40" s="98">
        <v>45769</v>
      </c>
      <c r="F40" s="6"/>
    </row>
    <row r="41" spans="1:12" s="7" customFormat="1" ht="20.25" customHeight="1" x14ac:dyDescent="0.25">
      <c r="A41" s="59" t="s">
        <v>34</v>
      </c>
      <c r="B41" s="92" t="s">
        <v>54</v>
      </c>
      <c r="C41" s="93">
        <v>50</v>
      </c>
      <c r="D41" s="94" t="s">
        <v>55</v>
      </c>
      <c r="E41" s="28">
        <v>46022</v>
      </c>
      <c r="F41" s="6"/>
    </row>
    <row r="42" spans="1:12" s="7" customFormat="1" ht="20.25" customHeight="1" thickBot="1" x14ac:dyDescent="0.3">
      <c r="A42" s="23"/>
      <c r="B42" s="74" t="s">
        <v>52</v>
      </c>
      <c r="C42" s="75">
        <v>2</v>
      </c>
      <c r="D42" s="87" t="s">
        <v>53</v>
      </c>
      <c r="E42" s="56">
        <v>45747</v>
      </c>
      <c r="F42" s="6"/>
    </row>
    <row r="43" spans="1:12" s="7" customFormat="1" ht="22.5" customHeight="1" x14ac:dyDescent="0.25">
      <c r="A43" s="59"/>
      <c r="B43" s="71" t="s">
        <v>58</v>
      </c>
      <c r="C43" s="67">
        <v>8</v>
      </c>
      <c r="D43" s="84" t="s">
        <v>22</v>
      </c>
      <c r="E43" s="28">
        <v>45777</v>
      </c>
      <c r="F43" s="6"/>
    </row>
    <row r="44" spans="1:12" s="7" customFormat="1" ht="24" customHeight="1" x14ac:dyDescent="0.25">
      <c r="A44" s="23" t="s">
        <v>57</v>
      </c>
      <c r="B44" s="81" t="s">
        <v>61</v>
      </c>
      <c r="C44" s="69">
        <v>8</v>
      </c>
      <c r="D44" s="73" t="s">
        <v>60</v>
      </c>
      <c r="E44" s="31">
        <v>45777</v>
      </c>
      <c r="F44" s="6"/>
    </row>
    <row r="45" spans="1:12" s="7" customFormat="1" ht="30.75" customHeight="1" thickBot="1" x14ac:dyDescent="0.3">
      <c r="A45" s="47"/>
      <c r="B45" s="72" t="s">
        <v>59</v>
      </c>
      <c r="C45" s="68">
        <v>5</v>
      </c>
      <c r="D45" s="88" t="s">
        <v>60</v>
      </c>
      <c r="E45" s="42">
        <v>45777</v>
      </c>
      <c r="F45" s="6"/>
    </row>
    <row r="46" spans="1:12" s="7" customFormat="1" ht="21" customHeight="1" x14ac:dyDescent="0.25">
      <c r="A46" s="70"/>
      <c r="B46" s="71" t="s">
        <v>65</v>
      </c>
      <c r="C46" s="67">
        <v>1</v>
      </c>
      <c r="D46" s="84" t="s">
        <v>68</v>
      </c>
      <c r="E46" s="28">
        <v>45747</v>
      </c>
      <c r="F46" s="6"/>
    </row>
    <row r="47" spans="1:12" s="7" customFormat="1" ht="22.5" customHeight="1" thickBot="1" x14ac:dyDescent="0.3">
      <c r="A47" s="47" t="s">
        <v>64</v>
      </c>
      <c r="B47" s="85" t="s">
        <v>66</v>
      </c>
      <c r="C47" s="75">
        <v>1</v>
      </c>
      <c r="D47" s="86" t="s">
        <v>67</v>
      </c>
      <c r="E47" s="56">
        <v>45747</v>
      </c>
      <c r="F47" s="6"/>
    </row>
    <row r="48" spans="1:12" s="7" customFormat="1" ht="24" customHeight="1" thickBot="1" x14ac:dyDescent="0.3">
      <c r="A48" s="45" t="s">
        <v>43</v>
      </c>
      <c r="B48" s="82" t="s">
        <v>44</v>
      </c>
      <c r="C48" s="83">
        <v>6</v>
      </c>
      <c r="D48" s="77" t="s">
        <v>45</v>
      </c>
      <c r="E48" s="76">
        <v>45752</v>
      </c>
      <c r="F48" s="6"/>
    </row>
    <row r="49" spans="1:6" ht="17.25" customHeight="1" thickBot="1" x14ac:dyDescent="0.3">
      <c r="A49" s="41"/>
      <c r="B49" s="37" t="s">
        <v>4</v>
      </c>
      <c r="C49" s="38">
        <f>SUM(C14:C48)</f>
        <v>277</v>
      </c>
      <c r="D49" s="39"/>
      <c r="E49" s="40"/>
      <c r="F49" s="6"/>
    </row>
    <row r="50" spans="1:6" ht="13.5" customHeight="1" x14ac:dyDescent="0.25"/>
    <row r="51" spans="1:6" ht="18" customHeight="1" x14ac:dyDescent="0.25">
      <c r="A51" s="8" t="s">
        <v>5</v>
      </c>
      <c r="B51" s="9" t="s">
        <v>7</v>
      </c>
    </row>
    <row r="52" spans="1:6" ht="18.75" customHeight="1" x14ac:dyDescent="0.25">
      <c r="A52" s="8"/>
      <c r="B52" s="52" t="s">
        <v>6</v>
      </c>
    </row>
    <row r="53" spans="1:6" ht="10.5" customHeight="1" x14ac:dyDescent="0.25">
      <c r="A53" s="8"/>
      <c r="B53" s="9"/>
    </row>
    <row r="54" spans="1:6" ht="15.75" customHeight="1" x14ac:dyDescent="0.25">
      <c r="A54" s="3" t="s">
        <v>10</v>
      </c>
      <c r="B54" s="4" t="s">
        <v>9</v>
      </c>
    </row>
    <row r="55" spans="1:6" ht="15.75" customHeight="1" x14ac:dyDescent="0.25">
      <c r="A55" s="10" t="s">
        <v>12</v>
      </c>
      <c r="E55"/>
      <c r="F55"/>
    </row>
    <row r="56" spans="1:6" ht="21.75" customHeight="1" x14ac:dyDescent="0.25">
      <c r="B56" s="11"/>
      <c r="C56" s="12"/>
      <c r="D56" s="13"/>
      <c r="E56"/>
      <c r="F56"/>
    </row>
    <row r="57" spans="1:6" x14ac:dyDescent="0.25">
      <c r="A57" s="10"/>
      <c r="B57" s="11"/>
      <c r="C57" s="12"/>
      <c r="D57" s="13"/>
      <c r="E57"/>
      <c r="F57"/>
    </row>
  </sheetData>
  <hyperlinks>
    <hyperlink ref="B52" r:id="rId1" xr:uid="{00000000-0004-0000-0000-000000000000}"/>
    <hyperlink ref="B51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2025-03-20T08:23:33Z</cp:lastPrinted>
  <dcterms:created xsi:type="dcterms:W3CDTF">2016-11-10T08:51:37Z</dcterms:created>
  <dcterms:modified xsi:type="dcterms:W3CDTF">2025-03-20T12:31:17Z</dcterms:modified>
</cp:coreProperties>
</file>